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kumenter1\2024_KLS\9-SLUTKONTROL_INSTALLATIONSTEST\"/>
    </mc:Choice>
  </mc:AlternateContent>
  <xr:revisionPtr revIDLastSave="0" documentId="13_ncr:1_{083E8943-FAE5-420F-934A-2A3333EF856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lutkontrol flere" sheetId="1" r:id="rId1"/>
    <sheet name="Video &amp; Netværk" sheetId="4" r:id="rId2"/>
    <sheet name="Lister" sheetId="2" r:id="rId3"/>
  </sheets>
  <definedNames>
    <definedName name="_xlnm.Print_Area" localSheetId="0">'Slutkontrol flere'!$A$1:$T$36</definedName>
    <definedName name="_xlnm.Print_Area" localSheetId="1">'Video &amp; Netværk'!$A$1:$I$2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4" l="1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Q4" i="4"/>
  <c r="Q3" i="4"/>
</calcChain>
</file>

<file path=xl/sharedStrings.xml><?xml version="1.0" encoding="utf-8"?>
<sst xmlns="http://schemas.openxmlformats.org/spreadsheetml/2006/main" count="134" uniqueCount="99">
  <si>
    <t>Kabel</t>
  </si>
  <si>
    <t>Sikring</t>
  </si>
  <si>
    <t>Belastning</t>
  </si>
  <si>
    <t>Type</t>
  </si>
  <si>
    <r>
      <t>I</t>
    </r>
    <r>
      <rPr>
        <vertAlign val="subscript"/>
        <sz val="11"/>
        <color theme="1"/>
        <rFont val="Calibri"/>
        <family val="2"/>
        <scheme val="minor"/>
      </rPr>
      <t>K MIN</t>
    </r>
  </si>
  <si>
    <t>MAX</t>
  </si>
  <si>
    <t>ID - nr</t>
  </si>
  <si>
    <t>Fremført</t>
  </si>
  <si>
    <t>Fastgjort</t>
  </si>
  <si>
    <t>Test</t>
  </si>
  <si>
    <t>Testknap</t>
  </si>
  <si>
    <t>Spænding</t>
  </si>
  <si>
    <r>
      <t>0</t>
    </r>
    <r>
      <rPr>
        <sz val="11"/>
        <color theme="1"/>
        <rFont val="Calibri"/>
        <family val="2"/>
      </rPr>
      <t>° L</t>
    </r>
    <r>
      <rPr>
        <vertAlign val="subscript"/>
        <sz val="11"/>
        <color theme="1"/>
        <rFont val="Calibri"/>
        <family val="2"/>
      </rPr>
      <t>1</t>
    </r>
  </si>
  <si>
    <r>
      <t>0° L</t>
    </r>
    <r>
      <rPr>
        <vertAlign val="subscript"/>
        <sz val="11"/>
        <color theme="1"/>
        <rFont val="Calibri"/>
        <family val="2"/>
        <scheme val="minor"/>
      </rPr>
      <t>2</t>
    </r>
  </si>
  <si>
    <r>
      <t>180° L</t>
    </r>
    <r>
      <rPr>
        <vertAlign val="subscript"/>
        <sz val="11"/>
        <color theme="1"/>
        <rFont val="Calibri"/>
        <family val="2"/>
        <scheme val="minor"/>
      </rPr>
      <t>3</t>
    </r>
  </si>
  <si>
    <t>Megning</t>
  </si>
  <si>
    <t>Størrelse</t>
  </si>
  <si>
    <t>3G1,5</t>
  </si>
  <si>
    <t>Opmærkning</t>
  </si>
  <si>
    <t>PE - Leder</t>
  </si>
  <si>
    <t>Grp. Afb.</t>
  </si>
  <si>
    <t>Udtag</t>
  </si>
  <si>
    <r>
      <t xml:space="preserve"> ( </t>
    </r>
    <r>
      <rPr>
        <b/>
        <sz val="8"/>
        <color theme="1"/>
        <rFont val="Calibri"/>
        <family val="2"/>
      </rPr>
      <t>Δ</t>
    </r>
    <r>
      <rPr>
        <b/>
        <sz val="11"/>
        <color theme="1"/>
        <rFont val="Calibri"/>
        <family val="2"/>
      </rPr>
      <t>T )</t>
    </r>
  </si>
  <si>
    <t>Kabler</t>
  </si>
  <si>
    <t>5G1,5</t>
  </si>
  <si>
    <t>5G2,5</t>
  </si>
  <si>
    <t>3G2,5</t>
  </si>
  <si>
    <t>Petro</t>
  </si>
  <si>
    <t>PDS</t>
  </si>
  <si>
    <t>Video</t>
  </si>
  <si>
    <t>Signal</t>
  </si>
  <si>
    <t>Kamera Skærmtag 1</t>
  </si>
  <si>
    <t>Kamera Skærmtag 2</t>
  </si>
  <si>
    <t>Kamera Skærmtag 3</t>
  </si>
  <si>
    <t>Kamera Skærmtag 4</t>
  </si>
  <si>
    <t>Kamera Skærmtag 5</t>
  </si>
  <si>
    <t>Kamera Skærmtag 6</t>
  </si>
  <si>
    <t>Kamera Vaskehal 1</t>
  </si>
  <si>
    <t>Kamera Vaskehal 2</t>
  </si>
  <si>
    <t>Kamera Vaskehal 3</t>
  </si>
  <si>
    <t>Kamera Vaskehal 4</t>
  </si>
  <si>
    <t>Kamera Venterum</t>
  </si>
  <si>
    <t>Samtale Vaskemaskine (Til Switch)</t>
  </si>
  <si>
    <t>Samtale Infotavle (Til Switch)</t>
  </si>
  <si>
    <t>Længde</t>
  </si>
  <si>
    <t>Videomaskine (Switch)</t>
  </si>
  <si>
    <t>PLC ? (Switch)</t>
  </si>
  <si>
    <t>OPT (Rack)</t>
  </si>
  <si>
    <t>Stander 1 (Rack)</t>
  </si>
  <si>
    <t>Stander 2 (Rack)</t>
  </si>
  <si>
    <t>Stander 3 (Rack)</t>
  </si>
  <si>
    <t>Stander 4 (Rack)</t>
  </si>
  <si>
    <t>1P+N Kombi</t>
  </si>
  <si>
    <t>3P+N Kombi</t>
  </si>
  <si>
    <t>1P+N Auto</t>
  </si>
  <si>
    <t>3P+N Auto</t>
  </si>
  <si>
    <t>1P+N Smelte</t>
  </si>
  <si>
    <t>3P+N Smelte</t>
  </si>
  <si>
    <t>Relæ Type</t>
  </si>
  <si>
    <t>IC 2000</t>
  </si>
  <si>
    <t>Monteret</t>
  </si>
  <si>
    <t>Sikringer</t>
  </si>
  <si>
    <t>Intern</t>
  </si>
  <si>
    <r>
      <t>I</t>
    </r>
    <r>
      <rPr>
        <vertAlign val="subscript"/>
        <sz val="11"/>
        <color theme="1"/>
        <rFont val="Calibri"/>
        <family val="2"/>
        <scheme val="minor"/>
      </rPr>
      <t>K F-N</t>
    </r>
  </si>
  <si>
    <t>PE</t>
  </si>
  <si>
    <t>Test i Tavle</t>
  </si>
  <si>
    <t>Test v. belastning</t>
  </si>
  <si>
    <t>(V)</t>
  </si>
  <si>
    <r>
      <t>L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-N/L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-L</t>
    </r>
    <r>
      <rPr>
        <vertAlign val="subscript"/>
        <sz val="11"/>
        <color theme="1"/>
        <rFont val="Calibri"/>
        <family val="2"/>
        <scheme val="minor"/>
      </rPr>
      <t>3</t>
    </r>
  </si>
  <si>
    <r>
      <t>(R</t>
    </r>
    <r>
      <rPr>
        <b/>
        <vertAlign val="subscript"/>
        <sz val="11"/>
        <color theme="1"/>
        <rFont val="Calibri"/>
        <family val="2"/>
        <scheme val="minor"/>
      </rPr>
      <t>ISO</t>
    </r>
    <r>
      <rPr>
        <b/>
        <sz val="11"/>
        <color theme="1"/>
        <rFont val="Calibri"/>
        <family val="2"/>
        <scheme val="minor"/>
      </rPr>
      <t>)</t>
    </r>
  </si>
  <si>
    <t>500V</t>
  </si>
  <si>
    <r>
      <t>(Z</t>
    </r>
    <r>
      <rPr>
        <b/>
        <vertAlign val="subscript"/>
        <sz val="11"/>
        <color theme="1"/>
        <rFont val="Calibri"/>
        <family val="2"/>
        <scheme val="minor"/>
      </rPr>
      <t>L  (L-N)</t>
    </r>
    <r>
      <rPr>
        <b/>
        <sz val="11"/>
        <color theme="1"/>
        <rFont val="Calibri"/>
        <family val="2"/>
        <scheme val="minor"/>
      </rPr>
      <t>)</t>
    </r>
  </si>
  <si>
    <r>
      <t>(Z</t>
    </r>
    <r>
      <rPr>
        <b/>
        <vertAlign val="subscript"/>
        <sz val="11"/>
        <color theme="1"/>
        <rFont val="Calibri"/>
        <family val="2"/>
        <scheme val="minor"/>
      </rPr>
      <t>L  (L-PE)</t>
    </r>
    <r>
      <rPr>
        <b/>
        <sz val="11"/>
        <color theme="1"/>
        <rFont val="Calibri"/>
        <family val="2"/>
        <scheme val="minor"/>
      </rPr>
      <t>)</t>
    </r>
  </si>
  <si>
    <t>Manuelt</t>
  </si>
  <si>
    <t>Opmærket</t>
  </si>
  <si>
    <t>Ordre nr :</t>
  </si>
  <si>
    <t>Adresse:</t>
  </si>
  <si>
    <t>Udført af:</t>
  </si>
  <si>
    <r>
      <t>U</t>
    </r>
    <r>
      <rPr>
        <b/>
        <vertAlign val="subscript"/>
        <sz val="11"/>
        <color theme="1"/>
        <rFont val="Calibri"/>
        <family val="2"/>
        <scheme val="minor"/>
      </rPr>
      <t>L</t>
    </r>
    <r>
      <rPr>
        <b/>
        <sz val="11"/>
        <color theme="1"/>
        <rFont val="Calibri"/>
        <family val="2"/>
        <scheme val="minor"/>
      </rPr>
      <t>:</t>
    </r>
  </si>
  <si>
    <t xml:space="preserve">Bemærkninger:  </t>
  </si>
  <si>
    <r>
      <t>(R</t>
    </r>
    <r>
      <rPr>
        <b/>
        <vertAlign val="subscript"/>
        <sz val="11"/>
        <color theme="1"/>
        <rFont val="Calibri"/>
        <family val="2"/>
        <scheme val="minor"/>
      </rPr>
      <t>LO</t>
    </r>
    <r>
      <rPr>
        <b/>
        <sz val="11"/>
        <color theme="1"/>
        <rFont val="Calibri"/>
        <family val="2"/>
        <scheme val="minor"/>
      </rPr>
      <t>)</t>
    </r>
  </si>
  <si>
    <t>Kontinuitet</t>
  </si>
  <si>
    <r>
      <t>1 x 0</t>
    </r>
    <r>
      <rPr>
        <sz val="11"/>
        <color theme="1"/>
        <rFont val="Calibri"/>
        <family val="2"/>
      </rPr>
      <t>° L</t>
    </r>
    <r>
      <rPr>
        <vertAlign val="subscript"/>
        <sz val="11"/>
        <color theme="1"/>
        <rFont val="Calibri"/>
        <family val="2"/>
      </rPr>
      <t>1</t>
    </r>
  </si>
  <si>
    <r>
      <t>1 x 180° L</t>
    </r>
    <r>
      <rPr>
        <vertAlign val="subscript"/>
        <sz val="11"/>
        <color theme="1"/>
        <rFont val="Calibri"/>
        <family val="2"/>
        <scheme val="minor"/>
      </rPr>
      <t>2</t>
    </r>
  </si>
  <si>
    <r>
      <t>1 x 180° L</t>
    </r>
    <r>
      <rPr>
        <vertAlign val="subscript"/>
        <sz val="11"/>
        <color theme="1"/>
        <rFont val="Calibri"/>
        <family val="2"/>
        <scheme val="minor"/>
      </rPr>
      <t>3</t>
    </r>
  </si>
  <si>
    <r>
      <t>1 x 0° L</t>
    </r>
    <r>
      <rPr>
        <vertAlign val="subscript"/>
        <sz val="11"/>
        <color theme="1"/>
        <rFont val="Calibri"/>
        <family val="2"/>
        <scheme val="minor"/>
      </rPr>
      <t>3</t>
    </r>
  </si>
  <si>
    <r>
      <t>5 x 0</t>
    </r>
    <r>
      <rPr>
        <sz val="11"/>
        <color theme="1"/>
        <rFont val="Calibri"/>
        <family val="2"/>
      </rPr>
      <t>° L</t>
    </r>
    <r>
      <rPr>
        <vertAlign val="subscript"/>
        <sz val="11"/>
        <color theme="1"/>
        <rFont val="Calibri"/>
        <family val="2"/>
      </rPr>
      <t>2</t>
    </r>
  </si>
  <si>
    <r>
      <t xml:space="preserve"> ( </t>
    </r>
    <r>
      <rPr>
        <b/>
        <sz val="8"/>
        <color theme="1"/>
        <rFont val="Calibri"/>
        <family val="2"/>
      </rPr>
      <t>Δ</t>
    </r>
    <r>
      <rPr>
        <b/>
        <sz val="11"/>
        <color theme="1"/>
        <rFont val="Calibri"/>
        <family val="2"/>
      </rPr>
      <t>T )</t>
    </r>
    <r>
      <rPr>
        <b/>
        <sz val="11"/>
        <color theme="1"/>
        <rFont val="Calibri"/>
        <family val="2"/>
        <scheme val="minor"/>
      </rPr>
      <t>(msek)</t>
    </r>
  </si>
  <si>
    <r>
      <t>(I</t>
    </r>
    <r>
      <rPr>
        <b/>
        <vertAlign val="subscript"/>
        <sz val="11"/>
        <color theme="1"/>
        <rFont val="Calibri"/>
        <family val="2"/>
      </rPr>
      <t>∆</t>
    </r>
    <r>
      <rPr>
        <b/>
        <vertAlign val="subscript"/>
        <sz val="7.7"/>
        <color theme="1"/>
        <rFont val="Calibri"/>
        <family val="2"/>
      </rPr>
      <t>N</t>
    </r>
    <r>
      <rPr>
        <b/>
        <sz val="7.7"/>
        <color theme="1"/>
        <rFont val="Calibri"/>
        <family val="2"/>
      </rPr>
      <t>)</t>
    </r>
    <r>
      <rPr>
        <b/>
        <sz val="11"/>
        <color theme="1"/>
        <rFont val="Calibri"/>
        <family val="2"/>
        <scheme val="minor"/>
      </rPr>
      <t xml:space="preserve"> (A)</t>
    </r>
  </si>
  <si>
    <t>A+AC+B</t>
  </si>
  <si>
    <t>A+B</t>
  </si>
  <si>
    <t>B</t>
  </si>
  <si>
    <t>Indstilling</t>
  </si>
  <si>
    <t xml:space="preserve">                                                                                  Slutkontrol med det udførte arbejde - RCD typ. A  +  AC + B                                               WENNSTROM                                                                </t>
  </si>
  <si>
    <r>
      <t>0,5 x 0</t>
    </r>
    <r>
      <rPr>
        <sz val="10"/>
        <color theme="1"/>
        <rFont val="Calibri"/>
        <family val="2"/>
      </rPr>
      <t>° L2</t>
    </r>
  </si>
  <si>
    <r>
      <t>1 x 180° L</t>
    </r>
    <r>
      <rPr>
        <vertAlign val="subscript"/>
        <sz val="10"/>
        <color theme="1"/>
        <rFont val="Calibri"/>
        <family val="2"/>
        <scheme val="minor"/>
      </rPr>
      <t>3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</si>
  <si>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n</t>
    </r>
  </si>
  <si>
    <t>30/300</t>
  </si>
  <si>
    <r>
      <rPr>
        <b/>
        <sz val="11"/>
        <color theme="1"/>
        <rFont val="Calibri"/>
        <family val="2"/>
        <scheme val="minor"/>
      </rPr>
      <t>Opmærkning</t>
    </r>
    <r>
      <rPr>
        <b/>
        <sz val="10"/>
        <color theme="1"/>
        <rFont val="Calibri"/>
        <family val="2"/>
        <scheme val="minor"/>
      </rPr>
      <t xml:space="preserve"> /   Relæ typer A-AC-B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</si>
</sst>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</font>
    <font>
      <b/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</font>
    <font>
      <b/>
      <vertAlign val="subscript"/>
      <sz val="7.7"/>
      <color theme="1"/>
      <name val="Calibri"/>
      <family val="2"/>
    </font>
    <font>
      <b/>
      <sz val="7.7"/>
      <color theme="1"/>
      <name val="Calibri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vertAlign val="subscript"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3" xfId="0" quotePrefix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vertical="center"/>
    </xf>
    <xf numFmtId="0" fontId="1" fillId="0" borderId="5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12" fillId="0" borderId="1" xfId="0" applyFont="1" applyBorder="1" applyAlignment="1">
      <alignment horizontal="center" vertical="center"/>
    </xf>
    <xf numFmtId="0" fontId="0" fillId="0" borderId="15" xfId="0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3" fillId="0" borderId="16" xfId="0" applyFont="1" applyBorder="1"/>
    <xf numFmtId="0" fontId="14" fillId="0" borderId="17" xfId="0" applyFont="1" applyBorder="1"/>
    <xf numFmtId="0" fontId="14" fillId="0" borderId="1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8" xfId="0" applyBorder="1" applyAlignment="1">
      <alignment horizontal="right"/>
    </xf>
    <xf numFmtId="0" fontId="1" fillId="0" borderId="14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12" fillId="0" borderId="24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3" fillId="0" borderId="25" xfId="0" applyFont="1" applyBorder="1"/>
    <xf numFmtId="0" fontId="13" fillId="0" borderId="21" xfId="0" applyFont="1" applyBorder="1"/>
    <xf numFmtId="0" fontId="0" fillId="0" borderId="22" xfId="0" applyBorder="1" applyAlignment="1">
      <alignment vertical="center"/>
    </xf>
    <xf numFmtId="0" fontId="14" fillId="0" borderId="26" xfId="0" applyFont="1" applyBorder="1"/>
    <xf numFmtId="0" fontId="14" fillId="0" borderId="27" xfId="0" applyFont="1" applyBorder="1"/>
    <xf numFmtId="0" fontId="14" fillId="0" borderId="14" xfId="0" applyFont="1" applyBorder="1"/>
    <xf numFmtId="0" fontId="14" fillId="0" borderId="28" xfId="0" applyFont="1" applyBorder="1"/>
    <xf numFmtId="0" fontId="14" fillId="0" borderId="10" xfId="0" applyFont="1" applyBorder="1"/>
    <xf numFmtId="0" fontId="12" fillId="5" borderId="3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4" fillId="0" borderId="16" xfId="0" applyFont="1" applyBorder="1" applyAlignment="1" applyProtection="1">
      <alignment horizontal="left"/>
      <protection locked="0"/>
    </xf>
    <xf numFmtId="0" fontId="0" fillId="0" borderId="16" xfId="0" applyBorder="1" applyAlignment="1">
      <alignment vertical="center"/>
    </xf>
    <xf numFmtId="0" fontId="15" fillId="0" borderId="18" xfId="0" applyFont="1" applyBorder="1"/>
    <xf numFmtId="0" fontId="15" fillId="0" borderId="19" xfId="0" applyFont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 applyProtection="1">
      <alignment horizontal="left"/>
      <protection locked="0"/>
    </xf>
    <xf numFmtId="0" fontId="12" fillId="0" borderId="2" xfId="0" applyFont="1" applyBorder="1" applyAlignment="1">
      <alignment horizontal="right"/>
    </xf>
    <xf numFmtId="0" fontId="12" fillId="0" borderId="8" xfId="0" applyFont="1" applyBorder="1" applyAlignment="1">
      <alignment horizontal="right"/>
    </xf>
    <xf numFmtId="0" fontId="0" fillId="0" borderId="21" xfId="0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9" fillId="0" borderId="19" xfId="0" applyFont="1" applyBorder="1"/>
    <xf numFmtId="0" fontId="19" fillId="0" borderId="20" xfId="0" applyFont="1" applyBorder="1"/>
    <xf numFmtId="0" fontId="12" fillId="0" borderId="0" xfId="0" applyFont="1" applyBorder="1" applyAlignment="1">
      <alignment vertical="center"/>
    </xf>
    <xf numFmtId="0" fontId="12" fillId="0" borderId="2" xfId="0" applyFont="1" applyBorder="1" applyAlignment="1">
      <alignment horizontal="center"/>
    </xf>
    <xf numFmtId="0" fontId="12" fillId="0" borderId="11" xfId="0" applyFont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mp"/><Relationship Id="rId1" Type="http://schemas.openxmlformats.org/officeDocument/2006/relationships/image" Target="../media/image2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31060</xdr:colOff>
      <xdr:row>3</xdr:row>
      <xdr:rowOff>27333</xdr:rowOff>
    </xdr:from>
    <xdr:to>
      <xdr:col>8</xdr:col>
      <xdr:colOff>250166</xdr:colOff>
      <xdr:row>3</xdr:row>
      <xdr:rowOff>245354</xdr:rowOff>
    </xdr:to>
    <xdr:pic>
      <xdr:nvPicPr>
        <xdr:cNvPr id="5" name="Billede 4" descr="Skærmkli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5321" y="930137"/>
          <a:ext cx="219106" cy="218021"/>
        </a:xfrm>
        <a:prstGeom prst="rect">
          <a:avLst/>
        </a:prstGeom>
      </xdr:spPr>
    </xdr:pic>
    <xdr:clientData/>
  </xdr:twoCellAnchor>
  <xdr:oneCellAnchor>
    <xdr:from>
      <xdr:col>7</xdr:col>
      <xdr:colOff>38100</xdr:colOff>
      <xdr:row>3</xdr:row>
      <xdr:rowOff>27333</xdr:rowOff>
    </xdr:from>
    <xdr:ext cx="238158" cy="207198"/>
    <xdr:pic>
      <xdr:nvPicPr>
        <xdr:cNvPr id="9" name="Billede 8" descr="Skærmklip">
          <a:extLst>
            <a:ext uri="{FF2B5EF4-FFF2-40B4-BE49-F238E27FC236}">
              <a16:creationId xmlns:a16="http://schemas.microsoft.com/office/drawing/2014/main" id="{7584D7C4-37B5-4654-84DA-D377E15F7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2383" y="930137"/>
          <a:ext cx="238158" cy="207198"/>
        </a:xfrm>
        <a:prstGeom prst="rect">
          <a:avLst/>
        </a:prstGeom>
      </xdr:spPr>
    </xdr:pic>
    <xdr:clientData/>
  </xdr:oneCellAnchor>
  <xdr:twoCellAnchor editAs="oneCell">
    <xdr:from>
      <xdr:col>5</xdr:col>
      <xdr:colOff>21535</xdr:colOff>
      <xdr:row>3</xdr:row>
      <xdr:rowOff>17808</xdr:rowOff>
    </xdr:from>
    <xdr:to>
      <xdr:col>5</xdr:col>
      <xdr:colOff>259693</xdr:colOff>
      <xdr:row>3</xdr:row>
      <xdr:rowOff>251069</xdr:rowOff>
    </xdr:to>
    <xdr:pic>
      <xdr:nvPicPr>
        <xdr:cNvPr id="10" name="Billede 9" descr="Skærmklip">
          <a:extLst>
            <a:ext uri="{FF2B5EF4-FFF2-40B4-BE49-F238E27FC236}">
              <a16:creationId xmlns:a16="http://schemas.microsoft.com/office/drawing/2014/main" id="{6ACC4A42-B081-403B-A6FB-C8804E037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1318" y="920612"/>
          <a:ext cx="238158" cy="233261"/>
        </a:xfrm>
        <a:prstGeom prst="rect">
          <a:avLst/>
        </a:prstGeom>
      </xdr:spPr>
    </xdr:pic>
    <xdr:clientData/>
  </xdr:twoCellAnchor>
  <xdr:oneCellAnchor>
    <xdr:from>
      <xdr:col>9</xdr:col>
      <xdr:colOff>54251</xdr:colOff>
      <xdr:row>3</xdr:row>
      <xdr:rowOff>13252</xdr:rowOff>
    </xdr:from>
    <xdr:ext cx="219106" cy="207198"/>
    <xdr:pic>
      <xdr:nvPicPr>
        <xdr:cNvPr id="12" name="Billede 11" descr="Skærmklip">
          <a:extLst>
            <a:ext uri="{FF2B5EF4-FFF2-40B4-BE49-F238E27FC236}">
              <a16:creationId xmlns:a16="http://schemas.microsoft.com/office/drawing/2014/main" id="{3A3255C9-5D31-42C2-A83F-991D4D3C3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8490" y="916056"/>
          <a:ext cx="219106" cy="207198"/>
        </a:xfrm>
        <a:prstGeom prst="rect">
          <a:avLst/>
        </a:prstGeom>
      </xdr:spPr>
    </xdr:pic>
    <xdr:clientData/>
  </xdr:oneCellAnchor>
  <xdr:oneCellAnchor>
    <xdr:from>
      <xdr:col>10</xdr:col>
      <xdr:colOff>42656</xdr:colOff>
      <xdr:row>3</xdr:row>
      <xdr:rowOff>27333</xdr:rowOff>
    </xdr:from>
    <xdr:ext cx="219106" cy="207198"/>
    <xdr:pic>
      <xdr:nvPicPr>
        <xdr:cNvPr id="13" name="Billede 12" descr="Skærmklip">
          <a:extLst>
            <a:ext uri="{FF2B5EF4-FFF2-40B4-BE49-F238E27FC236}">
              <a16:creationId xmlns:a16="http://schemas.microsoft.com/office/drawing/2014/main" id="{E2C3E7C7-01D9-4A3E-B618-A7C933BFD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6873" y="930137"/>
          <a:ext cx="219106" cy="207198"/>
        </a:xfrm>
        <a:prstGeom prst="rect">
          <a:avLst/>
        </a:prstGeom>
      </xdr:spPr>
    </xdr:pic>
    <xdr:clientData/>
  </xdr:oneCellAnchor>
  <xdr:twoCellAnchor editAs="oneCell">
    <xdr:from>
      <xdr:col>12</xdr:col>
      <xdr:colOff>22551</xdr:colOff>
      <xdr:row>3</xdr:row>
      <xdr:rowOff>133129</xdr:rowOff>
    </xdr:from>
    <xdr:to>
      <xdr:col>12</xdr:col>
      <xdr:colOff>207241</xdr:colOff>
      <xdr:row>3</xdr:row>
      <xdr:rowOff>178848</xdr:rowOff>
    </xdr:to>
    <xdr:pic>
      <xdr:nvPicPr>
        <xdr:cNvPr id="17" name="Billede 16">
          <a:extLst>
            <a:ext uri="{FF2B5EF4-FFF2-40B4-BE49-F238E27FC236}">
              <a16:creationId xmlns:a16="http://schemas.microsoft.com/office/drawing/2014/main" id="{851BE4A2-21F3-4C12-A9AD-CC22ED115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5008" y="1035933"/>
          <a:ext cx="184690" cy="45719"/>
        </a:xfrm>
        <a:prstGeom prst="rect">
          <a:avLst/>
        </a:prstGeom>
      </xdr:spPr>
    </xdr:pic>
    <xdr:clientData/>
  </xdr:twoCellAnchor>
  <xdr:twoCellAnchor editAs="oneCell">
    <xdr:from>
      <xdr:col>11</xdr:col>
      <xdr:colOff>55749</xdr:colOff>
      <xdr:row>3</xdr:row>
      <xdr:rowOff>117231</xdr:rowOff>
    </xdr:from>
    <xdr:to>
      <xdr:col>11</xdr:col>
      <xdr:colOff>240439</xdr:colOff>
      <xdr:row>3</xdr:row>
      <xdr:rowOff>162950</xdr:rowOff>
    </xdr:to>
    <xdr:pic>
      <xdr:nvPicPr>
        <xdr:cNvPr id="19" name="Billede 18">
          <a:extLst>
            <a:ext uri="{FF2B5EF4-FFF2-40B4-BE49-F238E27FC236}">
              <a16:creationId xmlns:a16="http://schemas.microsoft.com/office/drawing/2014/main" id="{CA4720F6-0F97-4BB2-9099-0B7CB1465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227" y="1020035"/>
          <a:ext cx="184690" cy="45719"/>
        </a:xfrm>
        <a:prstGeom prst="rect">
          <a:avLst/>
        </a:prstGeom>
      </xdr:spPr>
    </xdr:pic>
    <xdr:clientData/>
  </xdr:twoCellAnchor>
  <xdr:oneCellAnchor>
    <xdr:from>
      <xdr:col>6</xdr:col>
      <xdr:colOff>21534</xdr:colOff>
      <xdr:row>3</xdr:row>
      <xdr:rowOff>9526</xdr:rowOff>
    </xdr:from>
    <xdr:ext cx="238158" cy="234503"/>
    <xdr:pic>
      <xdr:nvPicPr>
        <xdr:cNvPr id="25" name="Billede 24" descr="Skærmklip">
          <a:extLst>
            <a:ext uri="{FF2B5EF4-FFF2-40B4-BE49-F238E27FC236}">
              <a16:creationId xmlns:a16="http://schemas.microsoft.com/office/drawing/2014/main" id="{2F751DA3-FDE3-4486-B843-6403C0D87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1295" y="912330"/>
          <a:ext cx="238158" cy="23450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9525</xdr:colOff>
      <xdr:row>1</xdr:row>
      <xdr:rowOff>19050</xdr:rowOff>
    </xdr:from>
    <xdr:to>
      <xdr:col>20</xdr:col>
      <xdr:colOff>247683</xdr:colOff>
      <xdr:row>1</xdr:row>
      <xdr:rowOff>226248</xdr:rowOff>
    </xdr:to>
    <xdr:pic>
      <xdr:nvPicPr>
        <xdr:cNvPr id="2" name="Billede 1" descr="Skærmkli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6375" y="209550"/>
          <a:ext cx="238158" cy="207198"/>
        </a:xfrm>
        <a:prstGeom prst="rect">
          <a:avLst/>
        </a:prstGeom>
      </xdr:spPr>
    </xdr:pic>
    <xdr:clientData/>
  </xdr:twoCellAnchor>
  <xdr:twoCellAnchor editAs="oneCell">
    <xdr:from>
      <xdr:col>21</xdr:col>
      <xdr:colOff>19050</xdr:colOff>
      <xdr:row>1</xdr:row>
      <xdr:rowOff>19050</xdr:rowOff>
    </xdr:from>
    <xdr:to>
      <xdr:col>21</xdr:col>
      <xdr:colOff>238156</xdr:colOff>
      <xdr:row>1</xdr:row>
      <xdr:rowOff>226248</xdr:rowOff>
    </xdr:to>
    <xdr:pic>
      <xdr:nvPicPr>
        <xdr:cNvPr id="3" name="Billede 2" descr="Skærmklip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83125" y="209550"/>
          <a:ext cx="219106" cy="207198"/>
        </a:xfrm>
        <a:prstGeom prst="rect">
          <a:avLst/>
        </a:prstGeom>
      </xdr:spPr>
    </xdr:pic>
    <xdr:clientData/>
  </xdr:twoCellAnchor>
  <xdr:twoCellAnchor editAs="oneCell">
    <xdr:from>
      <xdr:col>22</xdr:col>
      <xdr:colOff>9525</xdr:colOff>
      <xdr:row>1</xdr:row>
      <xdr:rowOff>19050</xdr:rowOff>
    </xdr:from>
    <xdr:to>
      <xdr:col>22</xdr:col>
      <xdr:colOff>228631</xdr:colOff>
      <xdr:row>1</xdr:row>
      <xdr:rowOff>226248</xdr:rowOff>
    </xdr:to>
    <xdr:pic>
      <xdr:nvPicPr>
        <xdr:cNvPr id="4" name="Billede 3" descr="Skærmklip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30825" y="209550"/>
          <a:ext cx="219106" cy="2071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T36"/>
  <sheetViews>
    <sheetView tabSelected="1" zoomScaleNormal="100" zoomScalePageLayoutView="85" workbookViewId="0">
      <selection activeCell="M4" sqref="M4"/>
    </sheetView>
  </sheetViews>
  <sheetFormatPr defaultRowHeight="15" x14ac:dyDescent="0.25"/>
  <cols>
    <col min="1" max="1" width="35.5703125" style="25" customWidth="1"/>
    <col min="2" max="4" width="10" customWidth="1"/>
    <col min="5" max="5" width="10.140625" customWidth="1"/>
    <col min="6" max="6" width="12.28515625" customWidth="1"/>
    <col min="7" max="7" width="13.42578125" customWidth="1"/>
    <col min="8" max="10" width="12.28515625" customWidth="1"/>
    <col min="11" max="11" width="12.42578125" customWidth="1"/>
    <col min="12" max="12" width="12.28515625" customWidth="1"/>
    <col min="13" max="13" width="13" customWidth="1"/>
    <col min="14" max="14" width="10.5703125" customWidth="1"/>
    <col min="15" max="15" width="10.140625" bestFit="1" customWidth="1"/>
    <col min="16" max="16" width="11.42578125" customWidth="1"/>
    <col min="17" max="18" width="10.140625" customWidth="1"/>
    <col min="19" max="19" width="11.85546875" customWidth="1"/>
  </cols>
  <sheetData>
    <row r="1" spans="1:20" ht="27" thickBot="1" x14ac:dyDescent="0.45">
      <c r="A1" s="58" t="s">
        <v>93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82"/>
      <c r="R1" s="82"/>
      <c r="S1" s="83"/>
      <c r="T1" s="66"/>
    </row>
    <row r="2" spans="1:20" ht="21.75" thickBot="1" x14ac:dyDescent="0.4">
      <c r="A2" s="39"/>
      <c r="B2" s="68" t="s">
        <v>65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70" t="s">
        <v>66</v>
      </c>
      <c r="Q2" s="71"/>
      <c r="R2" s="71"/>
      <c r="S2" s="72"/>
      <c r="T2" s="66"/>
    </row>
    <row r="3" spans="1:20" ht="22.5" customHeight="1" thickBot="1" x14ac:dyDescent="0.4">
      <c r="A3" s="30"/>
      <c r="B3" s="26" t="s">
        <v>92</v>
      </c>
      <c r="C3" s="37" t="s">
        <v>96</v>
      </c>
      <c r="D3" s="37" t="s">
        <v>80</v>
      </c>
      <c r="E3" s="35" t="s">
        <v>69</v>
      </c>
      <c r="F3" s="67" t="s">
        <v>87</v>
      </c>
      <c r="G3" s="67"/>
      <c r="H3" s="67"/>
      <c r="I3" s="67"/>
      <c r="J3" s="73" t="s">
        <v>88</v>
      </c>
      <c r="K3" s="74"/>
      <c r="L3" s="74"/>
      <c r="M3" s="74"/>
      <c r="N3" s="75"/>
      <c r="O3" s="28" t="s">
        <v>73</v>
      </c>
      <c r="P3" s="24" t="s">
        <v>67</v>
      </c>
      <c r="Q3" s="24" t="s">
        <v>71</v>
      </c>
      <c r="R3" s="24" t="s">
        <v>72</v>
      </c>
      <c r="S3" s="2" t="s">
        <v>74</v>
      </c>
    </row>
    <row r="4" spans="1:20" ht="20.25" customHeight="1" thickBot="1" x14ac:dyDescent="0.4">
      <c r="A4" s="31" t="s">
        <v>2</v>
      </c>
      <c r="B4" s="3" t="s">
        <v>6</v>
      </c>
      <c r="C4" s="3" t="s">
        <v>97</v>
      </c>
      <c r="D4" s="85" t="s">
        <v>81</v>
      </c>
      <c r="E4" s="3" t="s">
        <v>70</v>
      </c>
      <c r="F4" s="4" t="s">
        <v>82</v>
      </c>
      <c r="G4" s="4" t="s">
        <v>83</v>
      </c>
      <c r="H4" s="4" t="s">
        <v>86</v>
      </c>
      <c r="I4" s="64" t="s">
        <v>94</v>
      </c>
      <c r="J4" s="36" t="s">
        <v>85</v>
      </c>
      <c r="K4" s="65" t="s">
        <v>95</v>
      </c>
      <c r="L4" s="36" t="s">
        <v>85</v>
      </c>
      <c r="M4" s="36" t="s">
        <v>84</v>
      </c>
      <c r="N4" s="27" t="s">
        <v>78</v>
      </c>
      <c r="O4" s="3" t="s">
        <v>10</v>
      </c>
      <c r="P4" s="3" t="s">
        <v>68</v>
      </c>
      <c r="Q4" s="3" t="s">
        <v>63</v>
      </c>
      <c r="R4" s="3" t="s">
        <v>64</v>
      </c>
      <c r="S4" s="3" t="s">
        <v>21</v>
      </c>
    </row>
    <row r="5" spans="1:20" x14ac:dyDescent="0.25">
      <c r="A5" s="87" t="s">
        <v>98</v>
      </c>
      <c r="B5" s="54"/>
      <c r="C5" s="54"/>
      <c r="D5" s="54"/>
      <c r="E5" s="54"/>
      <c r="F5" s="51" t="s">
        <v>89</v>
      </c>
      <c r="G5" s="51" t="s">
        <v>89</v>
      </c>
      <c r="H5" s="51" t="s">
        <v>89</v>
      </c>
      <c r="I5" s="51" t="s">
        <v>89</v>
      </c>
      <c r="J5" s="52" t="s">
        <v>90</v>
      </c>
      <c r="K5" s="52" t="s">
        <v>90</v>
      </c>
      <c r="L5" s="53" t="s">
        <v>91</v>
      </c>
      <c r="M5" s="53" t="s">
        <v>91</v>
      </c>
      <c r="N5" s="54"/>
      <c r="O5" s="54"/>
      <c r="P5" s="54"/>
      <c r="Q5" s="54"/>
      <c r="R5" s="54"/>
      <c r="S5" s="55"/>
    </row>
    <row r="6" spans="1:20" s="1" customFormat="1" ht="20.25" customHeight="1" x14ac:dyDescent="0.25">
      <c r="A6" s="88"/>
      <c r="B6" s="86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41"/>
    </row>
    <row r="7" spans="1:20" s="1" customFormat="1" ht="20.25" customHeight="1" x14ac:dyDescent="0.25">
      <c r="A7" s="5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41"/>
    </row>
    <row r="8" spans="1:20" s="1" customFormat="1" ht="20.25" customHeight="1" x14ac:dyDescent="0.25">
      <c r="A8" s="40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41"/>
    </row>
    <row r="9" spans="1:20" s="1" customFormat="1" ht="20.25" customHeight="1" x14ac:dyDescent="0.25">
      <c r="A9" s="40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41"/>
    </row>
    <row r="10" spans="1:20" s="1" customFormat="1" ht="20.25" customHeight="1" x14ac:dyDescent="0.25">
      <c r="A10" s="40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41"/>
    </row>
    <row r="11" spans="1:20" s="1" customFormat="1" ht="20.25" customHeight="1" x14ac:dyDescent="0.25">
      <c r="A11" s="40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41"/>
    </row>
    <row r="12" spans="1:20" s="1" customFormat="1" ht="20.25" customHeight="1" x14ac:dyDescent="0.25">
      <c r="A12" s="40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41"/>
    </row>
    <row r="13" spans="1:20" s="1" customFormat="1" ht="20.25" customHeight="1" x14ac:dyDescent="0.25">
      <c r="A13" s="40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41"/>
    </row>
    <row r="14" spans="1:20" s="1" customFormat="1" ht="20.25" customHeight="1" x14ac:dyDescent="0.25">
      <c r="A14" s="40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41"/>
    </row>
    <row r="15" spans="1:20" s="1" customFormat="1" ht="20.25" customHeight="1" x14ac:dyDescent="0.25">
      <c r="A15" s="40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41"/>
    </row>
    <row r="16" spans="1:20" s="1" customFormat="1" ht="20.25" customHeight="1" x14ac:dyDescent="0.25">
      <c r="A16" s="40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41"/>
    </row>
    <row r="17" spans="1:19" s="1" customFormat="1" ht="20.25" customHeight="1" x14ac:dyDescent="0.25">
      <c r="A17" s="40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41"/>
    </row>
    <row r="18" spans="1:19" s="1" customFormat="1" ht="20.25" customHeight="1" x14ac:dyDescent="0.25">
      <c r="A18" s="40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41"/>
    </row>
    <row r="19" spans="1:19" s="1" customFormat="1" ht="20.25" customHeight="1" x14ac:dyDescent="0.25">
      <c r="A19" s="40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41"/>
    </row>
    <row r="20" spans="1:19" s="1" customFormat="1" ht="20.25" customHeight="1" x14ac:dyDescent="0.25">
      <c r="A20" s="40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41"/>
    </row>
    <row r="21" spans="1:19" s="1" customFormat="1" ht="20.25" customHeight="1" x14ac:dyDescent="0.25">
      <c r="A21" s="40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41"/>
    </row>
    <row r="22" spans="1:19" s="1" customFormat="1" ht="20.25" customHeight="1" x14ac:dyDescent="0.25">
      <c r="A22" s="40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41"/>
    </row>
    <row r="23" spans="1:19" s="1" customFormat="1" ht="20.25" customHeight="1" x14ac:dyDescent="0.25">
      <c r="A23" s="40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41"/>
    </row>
    <row r="24" spans="1:19" s="1" customFormat="1" ht="20.25" customHeight="1" x14ac:dyDescent="0.25">
      <c r="A24" s="40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41"/>
    </row>
    <row r="25" spans="1:19" s="1" customFormat="1" ht="20.25" customHeight="1" x14ac:dyDescent="0.25">
      <c r="A25" s="40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41"/>
    </row>
    <row r="26" spans="1:19" s="1" customFormat="1" ht="20.25" customHeight="1" x14ac:dyDescent="0.25">
      <c r="A26" s="40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41"/>
    </row>
    <row r="27" spans="1:19" s="1" customFormat="1" ht="20.25" customHeight="1" x14ac:dyDescent="0.25">
      <c r="A27" s="40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41"/>
    </row>
    <row r="28" spans="1:19" s="1" customFormat="1" ht="20.25" customHeight="1" x14ac:dyDescent="0.25">
      <c r="A28" s="4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S28" s="45"/>
    </row>
    <row r="29" spans="1:19" s="1" customFormat="1" ht="20.25" customHeight="1" x14ac:dyDescent="0.2">
      <c r="A29" s="42"/>
      <c r="B29" s="38"/>
      <c r="C29" s="84"/>
      <c r="D29" s="60"/>
      <c r="E29" s="32" t="s">
        <v>76</v>
      </c>
      <c r="F29" s="57"/>
      <c r="G29" s="57"/>
      <c r="H29" s="57"/>
      <c r="I29" s="57"/>
      <c r="J29" s="57"/>
      <c r="K29" s="57"/>
      <c r="L29" s="57"/>
      <c r="M29" s="57"/>
      <c r="N29" s="57"/>
      <c r="S29" s="45"/>
    </row>
    <row r="30" spans="1:19" s="1" customFormat="1" ht="20.25" customHeight="1" x14ac:dyDescent="0.2">
      <c r="A30" s="43" t="s">
        <v>75</v>
      </c>
      <c r="B30" s="61"/>
      <c r="C30" s="61"/>
      <c r="D30" s="61"/>
      <c r="E30" s="61"/>
      <c r="F30" s="61"/>
      <c r="G30" s="62"/>
      <c r="H30" s="62"/>
      <c r="I30" s="62"/>
      <c r="K30" s="61"/>
      <c r="L30" s="61"/>
      <c r="M30" s="61"/>
      <c r="N30" s="61"/>
      <c r="O30" s="61"/>
      <c r="P30" s="61"/>
      <c r="S30" s="45"/>
    </row>
    <row r="31" spans="1:19" s="1" customFormat="1" ht="20.25" customHeight="1" x14ac:dyDescent="0.2">
      <c r="A31" s="44"/>
      <c r="B31" s="56"/>
      <c r="C31" s="56"/>
      <c r="D31" s="56"/>
      <c r="E31" s="56"/>
      <c r="F31" s="56"/>
      <c r="G31" s="63"/>
      <c r="H31" s="63"/>
      <c r="I31" s="63"/>
      <c r="K31" s="63"/>
      <c r="L31" s="63"/>
      <c r="M31" s="63"/>
      <c r="N31" s="63"/>
      <c r="O31" s="63"/>
      <c r="P31" s="63"/>
      <c r="S31" s="45"/>
    </row>
    <row r="32" spans="1:19" s="1" customFormat="1" ht="20.25" customHeight="1" x14ac:dyDescent="0.2">
      <c r="A32" s="43" t="s">
        <v>77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4"/>
      <c r="P32" s="34"/>
      <c r="Q32" s="33"/>
      <c r="R32" s="33"/>
      <c r="S32" s="47"/>
    </row>
    <row r="33" spans="1:19" s="1" customFormat="1" ht="20.25" customHeight="1" x14ac:dyDescent="0.2">
      <c r="A33" s="46" t="s">
        <v>79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47"/>
    </row>
    <row r="34" spans="1:19" s="1" customFormat="1" ht="22.5" customHeight="1" x14ac:dyDescent="0.2">
      <c r="A34" s="46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47"/>
    </row>
    <row r="35" spans="1:19" ht="22.5" customHeight="1" thickBot="1" x14ac:dyDescent="0.3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50"/>
    </row>
    <row r="36" spans="1:19" ht="24" customHeight="1" thickBot="1" x14ac:dyDescent="0.3">
      <c r="A36" s="48"/>
    </row>
  </sheetData>
  <mergeCells count="5">
    <mergeCell ref="T1:T2"/>
    <mergeCell ref="F3:I3"/>
    <mergeCell ref="B2:O2"/>
    <mergeCell ref="P2:S2"/>
    <mergeCell ref="J3:N3"/>
  </mergeCells>
  <dataValidations disablePrompts="1" count="1">
    <dataValidation type="list" allowBlank="1" showInputMessage="1" showErrorMessage="1" sqref="O5" xr:uid="{00000000-0002-0000-0000-000000000000}">
      <formula1>"BESTÅET,DEFEKT"</formula1>
    </dataValidation>
  </dataValidations>
  <pageMargins left="0.25" right="0.25" top="0.75" bottom="0.75" header="0.3" footer="0.3"/>
  <pageSetup paperSize="9" scale="57" orientation="landscape" r:id="rId1"/>
  <headerFooter>
    <oddHeader>&amp;LDET rev. 04-04-2023&amp;C
&amp;R&amp;D</oddHeader>
    <oddFooter xml:space="preserve">&amp;R6. KLS - B11.1 Slutkontrol med det udførte arbejde -EL- Bilag B &amp;P/&amp;N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Y25"/>
  <sheetViews>
    <sheetView view="pageLayout" zoomScale="90" zoomScaleNormal="70" zoomScalePageLayoutView="90" workbookViewId="0">
      <selection activeCell="T18" sqref="T18"/>
    </sheetView>
  </sheetViews>
  <sheetFormatPr defaultRowHeight="15" x14ac:dyDescent="0.25"/>
  <cols>
    <col min="1" max="1" width="32.28515625" bestFit="1" customWidth="1"/>
    <col min="2" max="2" width="12" customWidth="1"/>
    <col min="3" max="3" width="9" bestFit="1" customWidth="1"/>
    <col min="4" max="4" width="11" bestFit="1" customWidth="1"/>
    <col min="6" max="8" width="9.140625" style="12"/>
    <col min="12" max="12" width="11.28515625" bestFit="1" customWidth="1"/>
    <col min="14" max="14" width="5.28515625" bestFit="1" customWidth="1"/>
    <col min="17" max="17" width="33" customWidth="1"/>
  </cols>
  <sheetData>
    <row r="1" spans="1:25" ht="15" customHeight="1" thickBot="1" x14ac:dyDescent="0.3">
      <c r="A1" s="77" t="s">
        <v>2</v>
      </c>
      <c r="B1" s="78" t="s">
        <v>1</v>
      </c>
      <c r="C1" s="79"/>
      <c r="D1" s="79"/>
      <c r="E1" s="78" t="s">
        <v>0</v>
      </c>
      <c r="F1" s="79"/>
      <c r="G1" s="79"/>
      <c r="H1" s="79"/>
      <c r="I1" s="20"/>
      <c r="J1" s="78" t="s">
        <v>18</v>
      </c>
      <c r="K1" s="79"/>
      <c r="L1" s="79"/>
      <c r="M1" s="79"/>
      <c r="N1" s="79"/>
      <c r="O1" s="80"/>
      <c r="P1" s="10"/>
      <c r="Q1" s="81" t="s">
        <v>2</v>
      </c>
      <c r="R1" s="76" t="s">
        <v>9</v>
      </c>
      <c r="S1" s="76"/>
      <c r="T1" s="76"/>
      <c r="U1" s="76" t="s">
        <v>22</v>
      </c>
      <c r="V1" s="76"/>
      <c r="W1" s="76"/>
      <c r="X1" s="2"/>
    </row>
    <row r="2" spans="1:25" ht="18.75" thickBot="1" x14ac:dyDescent="0.4">
      <c r="A2" s="77"/>
      <c r="B2" s="3" t="s">
        <v>3</v>
      </c>
      <c r="C2" s="3" t="s">
        <v>16</v>
      </c>
      <c r="D2" s="3" t="s">
        <v>6</v>
      </c>
      <c r="E2" s="3" t="s">
        <v>3</v>
      </c>
      <c r="F2" s="17" t="s">
        <v>7</v>
      </c>
      <c r="G2" s="17" t="s">
        <v>8</v>
      </c>
      <c r="H2" s="17" t="s">
        <v>60</v>
      </c>
      <c r="I2" s="21" t="s">
        <v>44</v>
      </c>
      <c r="J2" s="18" t="s">
        <v>20</v>
      </c>
      <c r="K2" s="9" t="s">
        <v>0</v>
      </c>
      <c r="L2" s="9" t="s">
        <v>19</v>
      </c>
      <c r="M2" s="9" t="s">
        <v>21</v>
      </c>
      <c r="N2" s="3" t="s">
        <v>5</v>
      </c>
      <c r="O2" s="9"/>
      <c r="P2" s="11"/>
      <c r="Q2" s="81"/>
      <c r="R2" s="3" t="s">
        <v>15</v>
      </c>
      <c r="S2" s="3" t="s">
        <v>11</v>
      </c>
      <c r="T2" s="3" t="s">
        <v>4</v>
      </c>
      <c r="U2" s="4" t="s">
        <v>12</v>
      </c>
      <c r="V2" s="4" t="s">
        <v>13</v>
      </c>
      <c r="W2" s="4" t="s">
        <v>14</v>
      </c>
      <c r="X2" s="3" t="s">
        <v>10</v>
      </c>
      <c r="Y2" s="1"/>
    </row>
    <row r="3" spans="1:25" s="1" customFormat="1" ht="20.25" customHeight="1" x14ac:dyDescent="0.25">
      <c r="A3" s="7" t="s">
        <v>29</v>
      </c>
      <c r="B3" s="6"/>
      <c r="C3" s="5"/>
      <c r="D3" s="5"/>
      <c r="E3" s="8"/>
      <c r="F3" s="16"/>
      <c r="G3" s="16"/>
      <c r="H3" s="16"/>
      <c r="I3" s="22"/>
      <c r="J3" s="19"/>
      <c r="K3" s="5"/>
      <c r="L3" s="5"/>
      <c r="M3" s="5"/>
      <c r="N3" s="5"/>
      <c r="O3" s="5"/>
      <c r="Q3" s="14" t="str">
        <f t="shared" ref="Q3:Q20" si="0">A3</f>
        <v>Video</v>
      </c>
      <c r="R3" s="5"/>
      <c r="S3" s="5"/>
      <c r="T3" s="5"/>
      <c r="U3" s="5"/>
      <c r="V3" s="5"/>
      <c r="W3" s="5"/>
      <c r="X3" s="5"/>
    </row>
    <row r="4" spans="1:25" s="1" customFormat="1" ht="20.25" customHeight="1" x14ac:dyDescent="0.25">
      <c r="A4" s="5" t="s">
        <v>31</v>
      </c>
      <c r="B4" s="6"/>
      <c r="C4" s="5"/>
      <c r="D4" s="5"/>
      <c r="E4" s="8" t="s">
        <v>29</v>
      </c>
      <c r="F4" s="16"/>
      <c r="G4" s="16"/>
      <c r="H4" s="16"/>
      <c r="I4" s="22"/>
      <c r="J4" s="19"/>
      <c r="K4" s="5"/>
      <c r="L4" s="5"/>
      <c r="M4" s="5"/>
      <c r="N4" s="5"/>
      <c r="O4" s="5"/>
      <c r="Q4" s="14" t="str">
        <f t="shared" si="0"/>
        <v>Kamera Skærmtag 1</v>
      </c>
      <c r="R4" s="5"/>
      <c r="S4" s="5"/>
      <c r="T4" s="5"/>
      <c r="U4" s="5"/>
      <c r="V4" s="5"/>
      <c r="W4" s="5"/>
      <c r="X4" s="5"/>
    </row>
    <row r="5" spans="1:25" s="1" customFormat="1" ht="20.25" customHeight="1" x14ac:dyDescent="0.25">
      <c r="A5" s="5" t="s">
        <v>32</v>
      </c>
      <c r="B5" s="6"/>
      <c r="C5" s="5"/>
      <c r="D5" s="5"/>
      <c r="E5" s="8" t="s">
        <v>29</v>
      </c>
      <c r="F5" s="16"/>
      <c r="G5" s="16"/>
      <c r="H5" s="16"/>
      <c r="I5" s="22"/>
      <c r="J5" s="19"/>
      <c r="K5" s="5"/>
      <c r="L5" s="5"/>
      <c r="M5" s="5"/>
      <c r="N5" s="5"/>
      <c r="O5" s="5"/>
      <c r="Q5" s="14" t="str">
        <f t="shared" si="0"/>
        <v>Kamera Skærmtag 2</v>
      </c>
      <c r="R5" s="5"/>
      <c r="S5" s="5"/>
      <c r="T5" s="5"/>
      <c r="U5" s="5"/>
      <c r="V5" s="5"/>
      <c r="W5" s="5"/>
      <c r="X5" s="5"/>
    </row>
    <row r="6" spans="1:25" s="1" customFormat="1" ht="20.25" customHeight="1" x14ac:dyDescent="0.25">
      <c r="A6" s="5" t="s">
        <v>33</v>
      </c>
      <c r="B6" s="6"/>
      <c r="C6" s="5"/>
      <c r="D6" s="5"/>
      <c r="E6" s="8" t="s">
        <v>29</v>
      </c>
      <c r="F6" s="16"/>
      <c r="G6" s="16"/>
      <c r="H6" s="16"/>
      <c r="I6" s="22"/>
      <c r="J6" s="19"/>
      <c r="K6" s="5"/>
      <c r="L6" s="5"/>
      <c r="M6" s="5"/>
      <c r="N6" s="5"/>
      <c r="O6" s="5"/>
      <c r="Q6" s="14" t="str">
        <f t="shared" si="0"/>
        <v>Kamera Skærmtag 3</v>
      </c>
      <c r="R6" s="5"/>
      <c r="S6" s="5"/>
      <c r="T6" s="5"/>
      <c r="U6" s="5"/>
      <c r="V6" s="5"/>
      <c r="W6" s="5"/>
      <c r="X6" s="5"/>
    </row>
    <row r="7" spans="1:25" s="1" customFormat="1" ht="20.25" customHeight="1" x14ac:dyDescent="0.25">
      <c r="A7" s="5" t="s">
        <v>34</v>
      </c>
      <c r="B7" s="6"/>
      <c r="C7" s="5"/>
      <c r="D7" s="5"/>
      <c r="E7" s="8" t="s">
        <v>29</v>
      </c>
      <c r="F7" s="16"/>
      <c r="G7" s="16"/>
      <c r="H7" s="16"/>
      <c r="I7" s="22"/>
      <c r="J7" s="19"/>
      <c r="K7" s="5"/>
      <c r="L7" s="5"/>
      <c r="M7" s="5"/>
      <c r="N7" s="5"/>
      <c r="O7" s="5"/>
      <c r="Q7" s="14" t="str">
        <f t="shared" si="0"/>
        <v>Kamera Skærmtag 4</v>
      </c>
      <c r="R7" s="5"/>
      <c r="S7" s="5"/>
      <c r="T7" s="5"/>
      <c r="U7" s="5"/>
      <c r="V7" s="5"/>
      <c r="W7" s="5"/>
      <c r="X7" s="5"/>
    </row>
    <row r="8" spans="1:25" s="1" customFormat="1" ht="20.25" customHeight="1" x14ac:dyDescent="0.25">
      <c r="A8" s="5" t="s">
        <v>35</v>
      </c>
      <c r="B8" s="6"/>
      <c r="C8" s="5"/>
      <c r="D8" s="5"/>
      <c r="E8" s="8" t="s">
        <v>29</v>
      </c>
      <c r="F8" s="16"/>
      <c r="G8" s="16"/>
      <c r="H8" s="16"/>
      <c r="I8" s="22"/>
      <c r="J8" s="19"/>
      <c r="K8" s="5"/>
      <c r="L8" s="5"/>
      <c r="M8" s="5"/>
      <c r="N8" s="5"/>
      <c r="O8" s="5"/>
      <c r="Q8" s="14" t="str">
        <f t="shared" si="0"/>
        <v>Kamera Skærmtag 5</v>
      </c>
      <c r="R8" s="5"/>
      <c r="S8" s="5"/>
      <c r="T8" s="5"/>
      <c r="U8" s="5"/>
      <c r="V8" s="5"/>
      <c r="W8" s="5"/>
      <c r="X8" s="5"/>
    </row>
    <row r="9" spans="1:25" s="1" customFormat="1" ht="20.25" customHeight="1" x14ac:dyDescent="0.25">
      <c r="A9" s="5" t="s">
        <v>36</v>
      </c>
      <c r="B9" s="6"/>
      <c r="C9" s="5"/>
      <c r="D9" s="5"/>
      <c r="E9" s="8" t="s">
        <v>29</v>
      </c>
      <c r="F9" s="16"/>
      <c r="G9" s="16"/>
      <c r="H9" s="16"/>
      <c r="I9" s="22"/>
      <c r="J9" s="19"/>
      <c r="K9" s="5"/>
      <c r="L9" s="5"/>
      <c r="M9" s="5"/>
      <c r="N9" s="5"/>
      <c r="O9" s="5"/>
      <c r="Q9" s="14" t="str">
        <f t="shared" si="0"/>
        <v>Kamera Skærmtag 6</v>
      </c>
      <c r="R9" s="5"/>
      <c r="S9" s="5"/>
      <c r="T9" s="5"/>
      <c r="U9" s="5"/>
      <c r="V9" s="5"/>
      <c r="W9" s="5"/>
      <c r="X9" s="5"/>
    </row>
    <row r="10" spans="1:25" s="1" customFormat="1" ht="20.25" customHeight="1" x14ac:dyDescent="0.25">
      <c r="A10" s="5" t="s">
        <v>37</v>
      </c>
      <c r="B10" s="6"/>
      <c r="C10" s="5"/>
      <c r="D10" s="5"/>
      <c r="E10" s="8" t="s">
        <v>29</v>
      </c>
      <c r="F10" s="16"/>
      <c r="G10" s="16"/>
      <c r="H10" s="16"/>
      <c r="I10" s="22"/>
      <c r="J10" s="19"/>
      <c r="K10" s="5"/>
      <c r="L10" s="5"/>
      <c r="M10" s="5"/>
      <c r="N10" s="5"/>
      <c r="O10" s="5"/>
      <c r="Q10" s="14" t="str">
        <f t="shared" si="0"/>
        <v>Kamera Vaskehal 1</v>
      </c>
      <c r="R10" s="5"/>
      <c r="S10" s="5"/>
      <c r="T10" s="5"/>
      <c r="U10" s="5"/>
      <c r="V10" s="5"/>
      <c r="W10" s="5"/>
      <c r="X10" s="5"/>
    </row>
    <row r="11" spans="1:25" s="1" customFormat="1" ht="20.25" customHeight="1" x14ac:dyDescent="0.25">
      <c r="A11" s="5" t="s">
        <v>38</v>
      </c>
      <c r="B11" s="6"/>
      <c r="C11" s="5"/>
      <c r="D11" s="5"/>
      <c r="E11" s="8" t="s">
        <v>29</v>
      </c>
      <c r="F11" s="16"/>
      <c r="G11" s="16"/>
      <c r="H11" s="16"/>
      <c r="I11" s="22"/>
      <c r="J11" s="19"/>
      <c r="K11" s="5"/>
      <c r="L11" s="5"/>
      <c r="M11" s="5"/>
      <c r="N11" s="5"/>
      <c r="O11" s="5"/>
      <c r="Q11" s="14" t="str">
        <f t="shared" si="0"/>
        <v>Kamera Vaskehal 2</v>
      </c>
      <c r="R11" s="5"/>
      <c r="S11" s="5"/>
      <c r="T11" s="5"/>
      <c r="U11" s="5"/>
      <c r="V11" s="5"/>
      <c r="W11" s="5"/>
      <c r="X11" s="5"/>
    </row>
    <row r="12" spans="1:25" s="1" customFormat="1" ht="20.25" customHeight="1" x14ac:dyDescent="0.25">
      <c r="A12" s="5" t="s">
        <v>39</v>
      </c>
      <c r="B12" s="6"/>
      <c r="C12" s="5"/>
      <c r="D12" s="5"/>
      <c r="E12" s="8" t="s">
        <v>29</v>
      </c>
      <c r="F12" s="16"/>
      <c r="G12" s="16"/>
      <c r="H12" s="16"/>
      <c r="I12" s="22"/>
      <c r="J12" s="19"/>
      <c r="K12" s="5"/>
      <c r="L12" s="5"/>
      <c r="M12" s="5"/>
      <c r="N12" s="5"/>
      <c r="O12" s="5"/>
      <c r="Q12" s="14" t="str">
        <f t="shared" si="0"/>
        <v>Kamera Vaskehal 3</v>
      </c>
      <c r="R12" s="5"/>
      <c r="S12" s="5"/>
      <c r="T12" s="5"/>
      <c r="U12" s="5"/>
      <c r="V12" s="5"/>
      <c r="W12" s="5"/>
      <c r="X12" s="5"/>
    </row>
    <row r="13" spans="1:25" s="1" customFormat="1" ht="20.25" customHeight="1" x14ac:dyDescent="0.25">
      <c r="A13" s="5" t="s">
        <v>40</v>
      </c>
      <c r="B13" s="6"/>
      <c r="C13" s="5"/>
      <c r="D13" s="5"/>
      <c r="E13" s="8" t="s">
        <v>29</v>
      </c>
      <c r="F13" s="16"/>
      <c r="G13" s="16"/>
      <c r="H13" s="16"/>
      <c r="I13" s="22"/>
      <c r="J13" s="19"/>
      <c r="K13" s="5"/>
      <c r="L13" s="5"/>
      <c r="M13" s="5"/>
      <c r="N13" s="5"/>
      <c r="O13" s="5"/>
      <c r="Q13" s="14" t="str">
        <f t="shared" si="0"/>
        <v>Kamera Vaskehal 4</v>
      </c>
      <c r="R13" s="5"/>
      <c r="S13" s="5"/>
      <c r="T13" s="5"/>
      <c r="U13" s="5"/>
      <c r="V13" s="5"/>
      <c r="W13" s="5"/>
      <c r="X13" s="5"/>
    </row>
    <row r="14" spans="1:25" s="1" customFormat="1" ht="20.25" customHeight="1" x14ac:dyDescent="0.25">
      <c r="A14" s="5" t="s">
        <v>41</v>
      </c>
      <c r="B14" s="6"/>
      <c r="C14" s="5"/>
      <c r="D14" s="5"/>
      <c r="E14" s="8" t="s">
        <v>29</v>
      </c>
      <c r="F14" s="16"/>
      <c r="G14" s="16"/>
      <c r="H14" s="16"/>
      <c r="I14" s="23"/>
      <c r="J14" s="19"/>
      <c r="K14" s="5"/>
      <c r="L14" s="5"/>
      <c r="M14" s="5"/>
      <c r="N14" s="5"/>
      <c r="O14" s="16"/>
      <c r="P14" s="12"/>
      <c r="Q14" s="14" t="str">
        <f t="shared" si="0"/>
        <v>Kamera Venterum</v>
      </c>
      <c r="R14" s="15"/>
      <c r="S14" s="15"/>
      <c r="T14" s="15"/>
      <c r="U14" s="15"/>
      <c r="V14" s="15"/>
      <c r="W14" s="15"/>
      <c r="X14" s="15"/>
    </row>
    <row r="15" spans="1:25" s="1" customFormat="1" ht="20.25" customHeight="1" x14ac:dyDescent="0.25">
      <c r="A15" s="7" t="s">
        <v>28</v>
      </c>
      <c r="B15" s="6"/>
      <c r="C15" s="5"/>
      <c r="D15" s="5"/>
      <c r="E15" s="8"/>
      <c r="F15" s="16"/>
      <c r="G15" s="16"/>
      <c r="H15" s="16"/>
      <c r="I15" s="23"/>
      <c r="J15" s="19"/>
      <c r="K15" s="5"/>
      <c r="L15" s="5"/>
      <c r="M15" s="5"/>
      <c r="N15" s="5"/>
      <c r="O15" s="16"/>
      <c r="P15" s="12"/>
      <c r="Q15" s="14" t="str">
        <f t="shared" si="0"/>
        <v>PDS</v>
      </c>
      <c r="R15" s="6"/>
      <c r="S15" s="6"/>
      <c r="T15" s="6"/>
      <c r="U15" s="6"/>
      <c r="V15" s="6"/>
      <c r="W15" s="6"/>
      <c r="X15" s="6"/>
    </row>
    <row r="16" spans="1:25" s="1" customFormat="1" ht="20.25" customHeight="1" x14ac:dyDescent="0.25">
      <c r="A16" s="5" t="s">
        <v>42</v>
      </c>
      <c r="B16" s="6"/>
      <c r="C16" s="5"/>
      <c r="D16" s="5"/>
      <c r="E16" s="8" t="s">
        <v>28</v>
      </c>
      <c r="F16" s="16"/>
      <c r="G16" s="16"/>
      <c r="H16" s="16"/>
      <c r="I16" s="22"/>
      <c r="J16" s="19"/>
      <c r="K16" s="5"/>
      <c r="L16" s="5"/>
      <c r="M16" s="5"/>
      <c r="N16" s="5"/>
      <c r="O16" s="5"/>
      <c r="Q16" s="14" t="str">
        <f t="shared" si="0"/>
        <v>Samtale Vaskemaskine (Til Switch)</v>
      </c>
      <c r="R16" s="5"/>
      <c r="S16" s="5"/>
      <c r="T16" s="5"/>
      <c r="U16" s="5"/>
      <c r="V16" s="5"/>
      <c r="W16" s="5"/>
      <c r="X16" s="5"/>
    </row>
    <row r="17" spans="1:24" s="1" customFormat="1" ht="20.25" customHeight="1" x14ac:dyDescent="0.25">
      <c r="A17" s="5" t="s">
        <v>43</v>
      </c>
      <c r="B17" s="6"/>
      <c r="C17" s="5"/>
      <c r="D17" s="5"/>
      <c r="E17" s="8" t="s">
        <v>28</v>
      </c>
      <c r="F17" s="16"/>
      <c r="G17" s="16"/>
      <c r="H17" s="16"/>
      <c r="I17" s="22"/>
      <c r="J17" s="19"/>
      <c r="K17" s="5"/>
      <c r="L17" s="5"/>
      <c r="M17" s="5"/>
      <c r="N17" s="5"/>
      <c r="O17" s="5"/>
      <c r="Q17" s="14" t="str">
        <f t="shared" si="0"/>
        <v>Samtale Infotavle (Til Switch)</v>
      </c>
      <c r="R17" s="5"/>
      <c r="S17" s="5"/>
      <c r="T17" s="5"/>
      <c r="U17" s="5"/>
      <c r="V17" s="5"/>
      <c r="W17" s="5"/>
      <c r="X17" s="5"/>
    </row>
    <row r="18" spans="1:24" s="1" customFormat="1" ht="20.25" customHeight="1" x14ac:dyDescent="0.25">
      <c r="A18" s="5" t="s">
        <v>45</v>
      </c>
      <c r="B18" s="6"/>
      <c r="C18" s="5"/>
      <c r="D18" s="5"/>
      <c r="E18" s="8" t="s">
        <v>28</v>
      </c>
      <c r="F18" s="16"/>
      <c r="G18" s="16"/>
      <c r="H18" s="16"/>
      <c r="I18" s="22"/>
      <c r="J18" s="19"/>
      <c r="K18" s="5"/>
      <c r="L18" s="5"/>
      <c r="M18" s="5"/>
      <c r="N18" s="5"/>
      <c r="O18" s="5"/>
      <c r="Q18" s="14" t="str">
        <f t="shared" si="0"/>
        <v>Videomaskine (Switch)</v>
      </c>
      <c r="R18" s="5"/>
      <c r="S18" s="5"/>
      <c r="T18" s="5"/>
      <c r="U18" s="5"/>
      <c r="V18" s="5"/>
      <c r="W18" s="5"/>
      <c r="X18" s="5"/>
    </row>
    <row r="19" spans="1:24" s="1" customFormat="1" ht="20.25" customHeight="1" x14ac:dyDescent="0.25">
      <c r="A19" s="5" t="s">
        <v>46</v>
      </c>
      <c r="B19" s="6"/>
      <c r="C19" s="5"/>
      <c r="D19" s="5"/>
      <c r="E19" s="8" t="s">
        <v>28</v>
      </c>
      <c r="F19" s="16"/>
      <c r="G19" s="16"/>
      <c r="H19" s="16"/>
      <c r="I19" s="22"/>
      <c r="J19" s="19"/>
      <c r="K19" s="5"/>
      <c r="L19" s="5"/>
      <c r="M19" s="5"/>
      <c r="N19" s="5"/>
      <c r="O19" s="5"/>
      <c r="Q19" s="14" t="str">
        <f t="shared" si="0"/>
        <v>PLC ? (Switch)</v>
      </c>
      <c r="R19" s="5"/>
      <c r="S19" s="5"/>
      <c r="T19" s="5"/>
      <c r="U19" s="5"/>
      <c r="V19" s="5"/>
      <c r="W19" s="5"/>
      <c r="X19" s="5"/>
    </row>
    <row r="20" spans="1:24" s="1" customFormat="1" ht="20.25" customHeight="1" x14ac:dyDescent="0.25">
      <c r="A20" s="5" t="s">
        <v>47</v>
      </c>
      <c r="B20" s="6"/>
      <c r="C20" s="5"/>
      <c r="D20" s="5"/>
      <c r="E20" s="8" t="s">
        <v>28</v>
      </c>
      <c r="F20" s="16"/>
      <c r="G20" s="16"/>
      <c r="H20" s="16"/>
      <c r="I20" s="22"/>
      <c r="J20" s="19"/>
      <c r="K20" s="5"/>
      <c r="L20" s="5"/>
      <c r="M20" s="5"/>
      <c r="N20" s="5"/>
      <c r="O20" s="5"/>
      <c r="Q20" s="14" t="str">
        <f t="shared" si="0"/>
        <v>OPT (Rack)</v>
      </c>
      <c r="R20" s="5"/>
      <c r="S20" s="5"/>
      <c r="T20" s="5"/>
      <c r="U20" s="5"/>
      <c r="V20" s="5"/>
      <c r="W20" s="5"/>
      <c r="X20" s="5"/>
    </row>
    <row r="21" spans="1:24" s="1" customFormat="1" ht="20.25" customHeight="1" x14ac:dyDescent="0.25">
      <c r="A21" s="5" t="s">
        <v>48</v>
      </c>
      <c r="B21" s="6"/>
      <c r="C21" s="5"/>
      <c r="D21" s="5"/>
      <c r="E21" s="8" t="s">
        <v>28</v>
      </c>
      <c r="F21" s="16"/>
      <c r="G21" s="16"/>
      <c r="H21" s="16"/>
      <c r="I21" s="22"/>
      <c r="J21" s="19"/>
      <c r="K21" s="5"/>
      <c r="L21" s="5"/>
      <c r="M21" s="5"/>
      <c r="N21" s="5"/>
      <c r="O21" s="5"/>
      <c r="Q21" s="14" t="str">
        <f t="shared" ref="Q21:Q25" si="1">A21</f>
        <v>Stander 1 (Rack)</v>
      </c>
      <c r="R21" s="5"/>
      <c r="S21" s="5"/>
      <c r="T21" s="5"/>
      <c r="U21" s="5"/>
      <c r="V21" s="5"/>
      <c r="W21" s="5"/>
      <c r="X21" s="5"/>
    </row>
    <row r="22" spans="1:24" s="1" customFormat="1" ht="20.25" customHeight="1" x14ac:dyDescent="0.25">
      <c r="A22" s="5" t="s">
        <v>49</v>
      </c>
      <c r="B22" s="6"/>
      <c r="C22" s="5"/>
      <c r="D22" s="5"/>
      <c r="E22" s="8" t="s">
        <v>28</v>
      </c>
      <c r="F22" s="16"/>
      <c r="G22" s="16"/>
      <c r="H22" s="16"/>
      <c r="I22" s="22"/>
      <c r="J22" s="19"/>
      <c r="K22" s="5"/>
      <c r="L22" s="5"/>
      <c r="M22" s="5"/>
      <c r="N22" s="5"/>
      <c r="O22" s="5"/>
      <c r="Q22" s="14" t="str">
        <f t="shared" si="1"/>
        <v>Stander 2 (Rack)</v>
      </c>
      <c r="R22" s="5"/>
      <c r="S22" s="5"/>
      <c r="T22" s="5"/>
      <c r="U22" s="5"/>
      <c r="V22" s="5"/>
      <c r="W22" s="5"/>
      <c r="X22" s="5"/>
    </row>
    <row r="23" spans="1:24" s="1" customFormat="1" ht="20.25" customHeight="1" x14ac:dyDescent="0.25">
      <c r="A23" s="5" t="s">
        <v>50</v>
      </c>
      <c r="B23" s="6"/>
      <c r="C23" s="5"/>
      <c r="D23" s="5"/>
      <c r="E23" s="8" t="s">
        <v>28</v>
      </c>
      <c r="F23" s="16"/>
      <c r="G23" s="16"/>
      <c r="H23" s="16"/>
      <c r="I23" s="22"/>
      <c r="J23" s="19"/>
      <c r="K23" s="5"/>
      <c r="L23" s="5"/>
      <c r="M23" s="5"/>
      <c r="N23" s="13"/>
      <c r="O23" s="5"/>
      <c r="Q23" s="14" t="str">
        <f t="shared" si="1"/>
        <v>Stander 3 (Rack)</v>
      </c>
      <c r="R23" s="5"/>
      <c r="S23" s="5"/>
      <c r="T23" s="5"/>
      <c r="U23" s="5"/>
      <c r="V23" s="5"/>
      <c r="W23" s="5"/>
      <c r="X23" s="5"/>
    </row>
    <row r="24" spans="1:24" s="1" customFormat="1" ht="20.25" customHeight="1" x14ac:dyDescent="0.25">
      <c r="A24" s="5" t="s">
        <v>51</v>
      </c>
      <c r="B24" s="6"/>
      <c r="C24" s="5"/>
      <c r="D24" s="5"/>
      <c r="E24" s="8" t="s">
        <v>28</v>
      </c>
      <c r="F24" s="16"/>
      <c r="G24" s="16"/>
      <c r="H24" s="16"/>
      <c r="I24" s="22"/>
      <c r="J24" s="19"/>
      <c r="K24" s="5"/>
      <c r="L24" s="5"/>
      <c r="M24" s="5"/>
      <c r="N24" s="5"/>
      <c r="O24" s="5"/>
      <c r="Q24" s="14" t="str">
        <f t="shared" si="1"/>
        <v>Stander 4 (Rack)</v>
      </c>
      <c r="R24" s="5"/>
      <c r="S24" s="5"/>
      <c r="T24" s="5"/>
      <c r="U24" s="5"/>
      <c r="V24" s="5"/>
      <c r="W24" s="5"/>
      <c r="X24" s="5"/>
    </row>
    <row r="25" spans="1:24" s="1" customFormat="1" ht="20.25" customHeight="1" x14ac:dyDescent="0.25">
      <c r="A25" s="5"/>
      <c r="B25" s="6"/>
      <c r="C25" s="5"/>
      <c r="D25" s="5"/>
      <c r="E25" s="8"/>
      <c r="F25" s="16"/>
      <c r="G25" s="16"/>
      <c r="H25" s="16"/>
      <c r="I25" s="22"/>
      <c r="J25" s="19"/>
      <c r="K25" s="5"/>
      <c r="L25" s="5"/>
      <c r="M25" s="5"/>
      <c r="N25" s="5"/>
      <c r="O25" s="5"/>
      <c r="Q25" s="14">
        <f t="shared" si="1"/>
        <v>0</v>
      </c>
      <c r="R25" s="5"/>
      <c r="S25" s="5"/>
      <c r="T25" s="5"/>
      <c r="U25" s="5"/>
      <c r="V25" s="5"/>
      <c r="W25" s="5"/>
      <c r="X25" s="5"/>
    </row>
  </sheetData>
  <mergeCells count="7">
    <mergeCell ref="U1:W1"/>
    <mergeCell ref="A1:A2"/>
    <mergeCell ref="B1:D1"/>
    <mergeCell ref="E1:H1"/>
    <mergeCell ref="J1:O1"/>
    <mergeCell ref="Q1:Q2"/>
    <mergeCell ref="R1:T1"/>
  </mergeCells>
  <dataValidations count="1">
    <dataValidation type="list" allowBlank="1" showInputMessage="1" showErrorMessage="1" sqref="C3:C24" xr:uid="{00000000-0002-0000-0100-000000000000}">
      <formula1>"6,10,13,16,20,25,32"</formula1>
    </dataValidation>
  </dataValidations>
  <pageMargins left="0.23622047244094491" right="0.23622047244094491" top="0.35433070866141736" bottom="0.35433070866141736" header="0.31496062992125984" footer="0.31496062992125984"/>
  <pageSetup paperSize="9" scale="80" fitToWidth="0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Lister!$C$2:$C$15</xm:f>
          </x14:formula1>
          <xm:sqref>B3:B25</xm:sqref>
        </x14:dataValidation>
        <x14:dataValidation type="list" allowBlank="1" showInputMessage="1" showErrorMessage="1" xr:uid="{00000000-0002-0000-0100-000002000000}">
          <x14:formula1>
            <xm:f>Lister!$B$2:$B$35</xm:f>
          </x14:formula1>
          <xm:sqref>E3:E25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C12"/>
  <sheetViews>
    <sheetView workbookViewId="0">
      <selection activeCell="B11" sqref="B11"/>
    </sheetView>
  </sheetViews>
  <sheetFormatPr defaultRowHeight="15" x14ac:dyDescent="0.25"/>
  <cols>
    <col min="3" max="3" width="12.28515625" bestFit="1" customWidth="1"/>
  </cols>
  <sheetData>
    <row r="1" spans="1:3" x14ac:dyDescent="0.25">
      <c r="A1" t="s">
        <v>61</v>
      </c>
      <c r="B1" t="s">
        <v>23</v>
      </c>
      <c r="C1" t="s">
        <v>58</v>
      </c>
    </row>
    <row r="2" spans="1:3" x14ac:dyDescent="0.25">
      <c r="A2">
        <v>6</v>
      </c>
      <c r="B2" t="s">
        <v>17</v>
      </c>
      <c r="C2" t="s">
        <v>52</v>
      </c>
    </row>
    <row r="3" spans="1:3" x14ac:dyDescent="0.25">
      <c r="A3">
        <v>10</v>
      </c>
      <c r="B3" t="s">
        <v>24</v>
      </c>
      <c r="C3" t="s">
        <v>53</v>
      </c>
    </row>
    <row r="4" spans="1:3" x14ac:dyDescent="0.25">
      <c r="A4">
        <v>13</v>
      </c>
      <c r="B4" t="s">
        <v>26</v>
      </c>
      <c r="C4" t="s">
        <v>54</v>
      </c>
    </row>
    <row r="5" spans="1:3" x14ac:dyDescent="0.25">
      <c r="A5">
        <v>16</v>
      </c>
      <c r="B5" t="s">
        <v>25</v>
      </c>
      <c r="C5" t="s">
        <v>55</v>
      </c>
    </row>
    <row r="6" spans="1:3" x14ac:dyDescent="0.25">
      <c r="A6">
        <v>20</v>
      </c>
      <c r="B6" t="s">
        <v>27</v>
      </c>
      <c r="C6" t="s">
        <v>56</v>
      </c>
    </row>
    <row r="7" spans="1:3" x14ac:dyDescent="0.25">
      <c r="A7">
        <v>25</v>
      </c>
      <c r="B7" t="s">
        <v>28</v>
      </c>
      <c r="C7" t="s">
        <v>57</v>
      </c>
    </row>
    <row r="8" spans="1:3" x14ac:dyDescent="0.25">
      <c r="A8">
        <v>32</v>
      </c>
      <c r="B8" t="s">
        <v>29</v>
      </c>
      <c r="C8" t="s">
        <v>59</v>
      </c>
    </row>
    <row r="9" spans="1:3" x14ac:dyDescent="0.25">
      <c r="A9">
        <v>35</v>
      </c>
      <c r="B9" t="s">
        <v>30</v>
      </c>
    </row>
    <row r="10" spans="1:3" x14ac:dyDescent="0.25">
      <c r="A10">
        <v>50</v>
      </c>
      <c r="B10" t="s">
        <v>62</v>
      </c>
    </row>
    <row r="11" spans="1:3" x14ac:dyDescent="0.25">
      <c r="A11">
        <v>63</v>
      </c>
    </row>
    <row r="12" spans="1:3" x14ac:dyDescent="0.25">
      <c r="A12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</vt:i4>
      </vt:variant>
    </vt:vector>
  </HeadingPairs>
  <TitlesOfParts>
    <vt:vector size="5" baseType="lpstr">
      <vt:lpstr>Slutkontrol flere</vt:lpstr>
      <vt:lpstr>Video &amp; Netværk</vt:lpstr>
      <vt:lpstr>Lister</vt:lpstr>
      <vt:lpstr>'Slutkontrol flere'!Udskriftsområde</vt:lpstr>
      <vt:lpstr>'Video &amp; Netværk'!Udskriftsområde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Høi Hansen</dc:creator>
  <cp:lastModifiedBy>Claus Mortensen</cp:lastModifiedBy>
  <cp:lastPrinted>2024-10-31T09:07:40Z</cp:lastPrinted>
  <dcterms:created xsi:type="dcterms:W3CDTF">2011-03-15T16:58:24Z</dcterms:created>
  <dcterms:modified xsi:type="dcterms:W3CDTF">2024-10-31T10:17:57Z</dcterms:modified>
</cp:coreProperties>
</file>